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3er TRIMESTRE\INF PROGRAMATICA\"/>
    </mc:Choice>
  </mc:AlternateContent>
  <bookViews>
    <workbookView xWindow="-105" yWindow="-105" windowWidth="23250" windowHeight="12450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5" l="1"/>
  <c r="I25" i="5"/>
  <c r="H25" i="5"/>
  <c r="G25" i="5"/>
  <c r="F25" i="5"/>
</calcChain>
</file>

<file path=xl/sharedStrings.xml><?xml version="1.0" encoding="utf-8"?>
<sst xmlns="http://schemas.openxmlformats.org/spreadsheetml/2006/main" count="321" uniqueCount="145">
  <si>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</si>
  <si>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</si>
  <si>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</si>
  <si>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</si>
  <si>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</si>
  <si>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</si>
  <si>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</si>
  <si>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</si>
  <si>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</si>
  <si>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</si>
  <si>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</si>
  <si>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</si>
  <si>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</si>
  <si>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</si>
  <si>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</si>
  <si>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</si>
  <si>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</si>
  <si>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</si>
  <si>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</si>
  <si>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</si>
  <si>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</si>
  <si>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</si>
  <si>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</si>
  <si>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</si>
  <si>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</si>
  <si>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</si>
  <si>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</si>
  <si>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</si>
  <si>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</si>
  <si>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</si>
  <si>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</si>
  <si>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</si>
  <si>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</si>
  <si>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</si>
  <si>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</si>
  <si>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</si>
  <si>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</si>
  <si>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</si>
  <si>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</si>
  <si>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</si>
  <si>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</si>
  <si>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</si>
  <si>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</si>
  <si>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</si>
  <si>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</si>
  <si>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</si>
  <si>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</si>
  <si>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</si>
  <si>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</si>
  <si>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</si>
  <si>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</si>
  <si>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</si>
  <si>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</si>
  <si>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</si>
  <si>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</si>
  <si>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</si>
  <si>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</si>
  <si>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</si>
  <si>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</si>
  <si>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U</t>
  </si>
  <si>
    <t>P005</t>
  </si>
  <si>
    <t>Gestión de centros escolares de Educación Media Superior y Superior</t>
  </si>
  <si>
    <t>2.5.3 Educación Superior</t>
  </si>
  <si>
    <t>Instituto Tecnológico Superior de Salvatierra</t>
  </si>
  <si>
    <t>E017</t>
  </si>
  <si>
    <t>Cobertura de Educación Media Superior y Superior</t>
  </si>
  <si>
    <t>Cobertura de Educación Media Superior y Superio</t>
  </si>
  <si>
    <t>S016</t>
  </si>
  <si>
    <t>Investigación, desarrollo tecnológico, transparencia de tecnología e innovación</t>
  </si>
  <si>
    <t>E038 </t>
  </si>
  <si>
    <t xml:space="preserve"> Competencias para el trabajo</t>
  </si>
  <si>
    <t>E057 </t>
  </si>
  <si>
    <t>Trayectoria en Nivel Básico y Media Superior y Superior</t>
  </si>
  <si>
    <t>M005.C26</t>
  </si>
  <si>
    <t>Dirección estratégica gubernamental</t>
  </si>
  <si>
    <t>NA</t>
  </si>
  <si>
    <t>M006.C26</t>
  </si>
  <si>
    <t>Apoyo administrativo gubernamental</t>
  </si>
  <si>
    <t>M007.C26</t>
  </si>
  <si>
    <t>Soporte técnico gubernamental</t>
  </si>
  <si>
    <t>si</t>
  </si>
  <si>
    <t>Componente</t>
  </si>
  <si>
    <t>NO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</si>
  <si>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</si>
  <si>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</si>
  <si>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</si>
  <si>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</si>
  <si>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</si>
  <si>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</si>
  <si>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</si>
  <si>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</si>
  <si>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</si>
  <si>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</si>
  <si>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</si>
  <si>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P005.C19.I00443 -
Porcentaje de estudiantes participando en cursos, actividades y talleres complementarias para el desarrollo integral</t>
  </si>
  <si>
    <t>Componente P005.C19:D.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</si>
  <si>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</si>
  <si>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</si>
  <si>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E017.C12.I00449 -
Porcentaje de alumnos atendidos</t>
  </si>
  <si>
    <t>Componente  E017-C12.A Servicios educativos ofertados  ITESS</t>
  </si>
  <si>
    <t>Número de alumnos atendidos/número de alumnos proyectados a atender</t>
  </si>
  <si>
    <t>A Número de alumnos atendidos/ B número de alumnos proyectados a atender</t>
  </si>
  <si>
    <t>E017.C13.I00583 -
Porcentaje de necesidades de infraestructura y equipamiento atendidas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</si>
  <si>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</si>
  <si>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</si>
  <si>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</si>
  <si>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</si>
  <si>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</si>
  <si>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</si>
  <si>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</si>
  <si>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S016.C06.I07145 -
Tasa de variación anual de proyectos de investigación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</si>
  <si>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</si>
  <si>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</si>
  <si>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</si>
  <si>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</si>
  <si>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</si>
  <si>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</si>
  <si>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</si>
  <si>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aprendizaje para el liderazgo y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</si>
  <si>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</si>
  <si>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</si>
  <si>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</si>
  <si>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</si>
  <si>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</si>
  <si>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</si>
  <si>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</si>
  <si>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</si>
  <si>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</si>
  <si>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</si>
  <si>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E057.C14.I00622 -
Porcentaje de becas y apoyos otorgados</t>
  </si>
  <si>
    <t>ComponenteE057.C14 -
C. Becas y apoyos otorgados a estudiantes de educación media superior y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</si>
  <si>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</si>
  <si>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</si>
  <si>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</si>
  <si>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</si>
  <si>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</si>
  <si>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</si>
  <si>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</si>
  <si>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</si>
  <si>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</si>
  <si>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</si>
  <si>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</si>
  <si>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Porcentaje</t>
  </si>
  <si>
    <t>“Bajo protesta de decir verdad declaramos que los Estados Financieros y sus notas, son razonablemente correctos y son responsabilidad del emisor”</t>
  </si>
  <si>
    <t>INSTITUTO TECNOLOGICO SUPERIOR DE SALVATIERRA
Indicadores de Resultados
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</si>
</sst>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2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165" fontId="0" fillId="0" borderId="2" xfId="17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165" fontId="0" fillId="0" borderId="8" xfId="17" applyNumberFormat="1" applyFont="1" applyBorder="1" applyAlignment="1" applyProtection="1">
      <alignment vertical="center"/>
      <protection locked="0"/>
    </xf>
    <xf numFmtId="165" fontId="0" fillId="0" borderId="0" xfId="17" applyNumberFormat="1" applyFont="1" applyBorder="1" applyAlignment="1" applyProtection="1">
      <alignment vertical="center"/>
      <protection locked="0"/>
    </xf>
    <xf numFmtId="165" fontId="0" fillId="0" borderId="12" xfId="17" applyNumberFormat="1" applyFont="1" applyBorder="1" applyAlignment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horizontal="left" vertical="top"/>
      <protection locked="0"/>
    </xf>
    <xf numFmtId="4" fontId="10" fillId="0" borderId="0" xfId="8" applyNumberFormat="1" applyFont="1" applyAlignment="1" applyProtection="1">
      <alignment vertical="top"/>
      <protection locked="0"/>
    </xf>
    <xf numFmtId="0" fontId="10" fillId="0" borderId="0" xfId="8" applyFont="1" applyFill="1" applyBorder="1" applyAlignment="1" applyProtection="1">
      <alignment vertical="top"/>
      <protection locked="0"/>
    </xf>
    <xf numFmtId="4" fontId="10" fillId="0" borderId="0" xfId="8" applyNumberFormat="1" applyFont="1" applyFill="1" applyBorder="1" applyAlignment="1" applyProtection="1">
      <alignment horizontal="left" vertical="top"/>
      <protection locked="0"/>
    </xf>
    <xf numFmtId="0" fontId="11" fillId="4" borderId="4" xfId="8" applyFont="1" applyFill="1" applyBorder="1" applyAlignment="1" applyProtection="1">
      <alignment horizontal="centerContinuous" vertical="center" wrapText="1"/>
      <protection locked="0"/>
    </xf>
    <xf numFmtId="0" fontId="11" fillId="2" borderId="4" xfId="0" applyFont="1" applyFill="1" applyBorder="1" applyAlignment="1">
      <alignment horizontal="centerContinuous" vertical="center" wrapText="1"/>
    </xf>
    <xf numFmtId="0" fontId="11" fillId="3" borderId="2" xfId="0" applyFont="1" applyFill="1" applyBorder="1" applyAlignment="1">
      <alignment horizontal="center" vertical="center" wrapText="1"/>
    </xf>
    <xf numFmtId="4" fontId="11" fillId="4" borderId="2" xfId="16" applyNumberFormat="1" applyFont="1" applyFill="1" applyBorder="1" applyAlignment="1">
      <alignment horizontal="center" vertical="center" wrapText="1"/>
    </xf>
    <xf numFmtId="0" fontId="11" fillId="4" borderId="2" xfId="16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workbookViewId="0">
      <selection activeCell="H30" sqref="H30"/>
    </sheetView>
  </sheetViews>
  <sheetFormatPr baseColWidth="10" defaultColWidth="12" defaultRowHeight="11.25" x14ac:dyDescent="0.2"/>
  <cols>
    <col min="1" max="1" width="11" customWidth="1"/>
    <col min="2" max="2" width="10" style="1" customWidth="1"/>
    <col min="3" max="3" width="18.33203125" style="41" customWidth="1"/>
    <col min="4" max="4" width="17.83203125" style="41" customWidth="1"/>
    <col min="5" max="5" width="14.6640625" style="1" customWidth="1"/>
    <col min="6" max="7" width="11.5" style="1" bestFit="1" customWidth="1"/>
    <col min="8" max="8" width="11.33203125" style="1" bestFit="1" customWidth="1"/>
    <col min="9" max="10" width="10.5" style="1" bestFit="1" customWidth="1"/>
    <col min="11" max="11" width="6.33203125" style="1" customWidth="1"/>
    <col min="12" max="12" width="11.33203125" style="1" customWidth="1"/>
    <col min="13" max="13" width="12.1640625" style="1" customWidth="1"/>
    <col min="14" max="14" width="34" style="1" customWidth="1"/>
    <col min="15" max="15" width="31.5" style="1" customWidth="1"/>
    <col min="16" max="17" width="42.6640625" style="1" customWidth="1"/>
    <col min="18" max="18" width="7.83203125" style="1" customWidth="1"/>
    <col min="19" max="19" width="8.5" style="1" customWidth="1"/>
    <col min="20" max="20" width="8.1640625" style="1" customWidth="1"/>
    <col min="21" max="21" width="7.6640625" style="1" customWidth="1"/>
    <col min="22" max="22" width="8.1640625" style="1" customWidth="1"/>
    <col min="23" max="23" width="10.6640625" customWidth="1"/>
  </cols>
  <sheetData>
    <row r="1" spans="1:23" ht="40.5" customHeight="1" x14ac:dyDescent="0.2">
      <c r="A1" s="71" t="s">
        <v>144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15.75" customHeight="1" x14ac:dyDescent="0.2">
      <c r="A2" s="65" t="s">
        <v>0</v>
      </c>
      <c r="B2" s="66"/>
      <c r="C2" s="66"/>
      <c r="D2" s="66"/>
      <c r="E2" s="67"/>
      <c r="F2" s="59" t="s">
        <v>1</v>
      </c>
      <c r="G2" s="59"/>
      <c r="H2" s="59"/>
      <c r="I2" s="59"/>
      <c r="J2" s="59"/>
      <c r="K2" s="60" t="s">
        <v>2</v>
      </c>
      <c r="L2" s="60"/>
      <c r="M2" s="60"/>
      <c r="N2" s="68" t="s">
        <v>3</v>
      </c>
      <c r="O2" s="69"/>
      <c r="P2" s="69"/>
      <c r="Q2" s="69"/>
      <c r="R2" s="69"/>
      <c r="S2" s="69"/>
      <c r="T2" s="70"/>
      <c r="U2" s="15" t="s">
        <v>4</v>
      </c>
      <c r="V2" s="15"/>
      <c r="W2" s="15"/>
    </row>
    <row r="3" spans="1:23" ht="86.25" customHeight="1" x14ac:dyDescent="0.2">
      <c r="A3" s="61" t="s">
        <v>5</v>
      </c>
      <c r="B3" s="61" t="s">
        <v>6</v>
      </c>
      <c r="C3" s="61" t="s">
        <v>7</v>
      </c>
      <c r="D3" s="61" t="s">
        <v>8</v>
      </c>
      <c r="E3" s="61" t="s">
        <v>9</v>
      </c>
      <c r="F3" s="62" t="s">
        <v>10</v>
      </c>
      <c r="G3" s="62" t="s">
        <v>11</v>
      </c>
      <c r="H3" s="62" t="s">
        <v>12</v>
      </c>
      <c r="I3" s="63" t="s">
        <v>13</v>
      </c>
      <c r="J3" s="63" t="s">
        <v>14</v>
      </c>
      <c r="K3" s="64" t="s">
        <v>15</v>
      </c>
      <c r="L3" s="64" t="s">
        <v>16</v>
      </c>
      <c r="M3" s="64" t="s">
        <v>17</v>
      </c>
      <c r="N3" s="14" t="s">
        <v>18</v>
      </c>
      <c r="O3" s="14" t="s">
        <v>19</v>
      </c>
      <c r="P3" s="14" t="s">
        <v>20</v>
      </c>
      <c r="Q3" s="14" t="s">
        <v>21</v>
      </c>
      <c r="R3" s="14" t="s">
        <v>22</v>
      </c>
      <c r="S3" s="14" t="s">
        <v>23</v>
      </c>
      <c r="T3" s="14" t="s">
        <v>24</v>
      </c>
      <c r="U3" s="16" t="s">
        <v>25</v>
      </c>
      <c r="V3" s="17" t="s">
        <v>26</v>
      </c>
      <c r="W3" s="17" t="s">
        <v>27</v>
      </c>
    </row>
    <row r="4" spans="1:23" ht="15" customHeight="1" x14ac:dyDescent="0.2">
      <c r="A4" s="8">
        <v>1</v>
      </c>
      <c r="B4" s="9">
        <v>2</v>
      </c>
      <c r="C4" s="8">
        <v>3</v>
      </c>
      <c r="D4" s="12">
        <v>4</v>
      </c>
      <c r="E4" s="8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0">
        <v>11</v>
      </c>
      <c r="L4" s="10">
        <v>12</v>
      </c>
      <c r="M4" s="10">
        <v>13</v>
      </c>
      <c r="N4" s="11">
        <v>14</v>
      </c>
      <c r="O4" s="11">
        <v>15</v>
      </c>
      <c r="P4" s="11">
        <v>16</v>
      </c>
      <c r="Q4" s="11">
        <v>17</v>
      </c>
      <c r="R4" s="11">
        <v>18</v>
      </c>
      <c r="S4" s="11">
        <v>19</v>
      </c>
      <c r="T4" s="11">
        <v>20</v>
      </c>
      <c r="U4" s="18">
        <v>21</v>
      </c>
      <c r="V4" s="18">
        <v>22</v>
      </c>
      <c r="W4" s="18">
        <v>23</v>
      </c>
    </row>
    <row r="5" spans="1:23" ht="56.25" x14ac:dyDescent="0.2">
      <c r="A5" s="20" t="s">
        <v>59</v>
      </c>
      <c r="B5" s="21" t="s">
        <v>60</v>
      </c>
      <c r="C5" s="22" t="s">
        <v>61</v>
      </c>
      <c r="D5" s="22" t="s">
        <v>62</v>
      </c>
      <c r="E5" s="21" t="s">
        <v>63</v>
      </c>
      <c r="F5" s="46">
        <v>846162.39</v>
      </c>
      <c r="G5" s="46">
        <v>1444559.8</v>
      </c>
      <c r="H5" s="46">
        <v>148551.73000000001</v>
      </c>
      <c r="I5" s="46">
        <v>148551.73000000001</v>
      </c>
      <c r="J5" s="46">
        <v>143505.22</v>
      </c>
      <c r="K5" s="49" t="s">
        <v>80</v>
      </c>
      <c r="L5" s="49" t="s">
        <v>81</v>
      </c>
      <c r="M5" s="49" t="s">
        <v>81</v>
      </c>
      <c r="N5" s="23" t="s">
        <v>83</v>
      </c>
      <c r="O5" s="23" t="s">
        <v>84</v>
      </c>
      <c r="P5" s="24" t="s">
        <v>85</v>
      </c>
      <c r="Q5" s="24" t="s">
        <v>86</v>
      </c>
      <c r="R5" s="43">
        <v>100</v>
      </c>
      <c r="S5" s="43">
        <v>100</v>
      </c>
      <c r="T5" s="43">
        <v>0</v>
      </c>
      <c r="U5" s="43">
        <v>9</v>
      </c>
      <c r="V5" s="43">
        <v>9</v>
      </c>
      <c r="W5" s="51" t="s">
        <v>142</v>
      </c>
    </row>
    <row r="6" spans="1:23" ht="67.5" x14ac:dyDescent="0.2">
      <c r="A6" s="25" t="s">
        <v>59</v>
      </c>
      <c r="B6" s="26" t="s">
        <v>60</v>
      </c>
      <c r="C6" s="27" t="s">
        <v>61</v>
      </c>
      <c r="D6" s="27" t="s">
        <v>62</v>
      </c>
      <c r="E6" s="26" t="s">
        <v>63</v>
      </c>
      <c r="F6" s="47">
        <v>288534.78000000003</v>
      </c>
      <c r="G6" s="47">
        <v>594813.54</v>
      </c>
      <c r="H6" s="47">
        <v>121610.82</v>
      </c>
      <c r="I6" s="47">
        <v>121610.82</v>
      </c>
      <c r="J6" s="47">
        <v>118653.08</v>
      </c>
      <c r="K6" s="50" t="s">
        <v>80</v>
      </c>
      <c r="L6" s="50" t="s">
        <v>81</v>
      </c>
      <c r="M6" s="50" t="s">
        <v>81</v>
      </c>
      <c r="N6" s="28" t="s">
        <v>87</v>
      </c>
      <c r="O6" s="28" t="s">
        <v>88</v>
      </c>
      <c r="P6" s="29" t="s">
        <v>89</v>
      </c>
      <c r="Q6" s="29" t="s">
        <v>90</v>
      </c>
      <c r="R6" s="44">
        <v>100</v>
      </c>
      <c r="S6" s="44">
        <v>100</v>
      </c>
      <c r="T6" s="44">
        <v>18.75</v>
      </c>
      <c r="U6" s="44">
        <v>70</v>
      </c>
      <c r="V6" s="44">
        <v>70</v>
      </c>
      <c r="W6" s="52" t="s">
        <v>142</v>
      </c>
    </row>
    <row r="7" spans="1:23" ht="67.5" x14ac:dyDescent="0.2">
      <c r="A7" s="25" t="s">
        <v>59</v>
      </c>
      <c r="B7" s="26" t="s">
        <v>60</v>
      </c>
      <c r="C7" s="27" t="s">
        <v>61</v>
      </c>
      <c r="D7" s="27" t="s">
        <v>62</v>
      </c>
      <c r="E7" s="26" t="s">
        <v>63</v>
      </c>
      <c r="F7" s="47">
        <v>305267.89</v>
      </c>
      <c r="G7" s="47">
        <v>628731.75</v>
      </c>
      <c r="H7" s="47">
        <v>131108.42000000001</v>
      </c>
      <c r="I7" s="47">
        <v>131108.42000000001</v>
      </c>
      <c r="J7" s="47">
        <v>127444.39</v>
      </c>
      <c r="K7" s="50" t="s">
        <v>80</v>
      </c>
      <c r="L7" s="50" t="s">
        <v>81</v>
      </c>
      <c r="M7" s="50" t="s">
        <v>81</v>
      </c>
      <c r="N7" s="28" t="s">
        <v>91</v>
      </c>
      <c r="O7" s="28" t="s">
        <v>88</v>
      </c>
      <c r="P7" s="29" t="s">
        <v>92</v>
      </c>
      <c r="Q7" s="29" t="s">
        <v>93</v>
      </c>
      <c r="R7" s="44">
        <v>100</v>
      </c>
      <c r="S7" s="44">
        <v>100</v>
      </c>
      <c r="T7" s="44">
        <v>0</v>
      </c>
      <c r="U7" s="44">
        <v>25</v>
      </c>
      <c r="V7" s="44">
        <v>25</v>
      </c>
      <c r="W7" s="52" t="s">
        <v>142</v>
      </c>
    </row>
    <row r="8" spans="1:23" ht="56.25" x14ac:dyDescent="0.2">
      <c r="A8" s="25" t="s">
        <v>59</v>
      </c>
      <c r="B8" s="26" t="s">
        <v>60</v>
      </c>
      <c r="C8" s="27" t="s">
        <v>61</v>
      </c>
      <c r="D8" s="27" t="s">
        <v>62</v>
      </c>
      <c r="E8" s="26" t="s">
        <v>63</v>
      </c>
      <c r="F8" s="47">
        <v>292948.39</v>
      </c>
      <c r="G8" s="47">
        <v>597061.05000000005</v>
      </c>
      <c r="H8" s="47">
        <v>120576.43000000001</v>
      </c>
      <c r="I8" s="47">
        <v>120576.43000000001</v>
      </c>
      <c r="J8" s="47">
        <v>117618.69</v>
      </c>
      <c r="K8" s="50" t="s">
        <v>80</v>
      </c>
      <c r="L8" s="50" t="s">
        <v>81</v>
      </c>
      <c r="M8" s="50" t="s">
        <v>81</v>
      </c>
      <c r="N8" s="28" t="s">
        <v>94</v>
      </c>
      <c r="O8" s="28" t="s">
        <v>95</v>
      </c>
      <c r="P8" s="29" t="s">
        <v>96</v>
      </c>
      <c r="Q8" s="29" t="s">
        <v>97</v>
      </c>
      <c r="R8" s="44">
        <v>100</v>
      </c>
      <c r="S8" s="44">
        <v>100</v>
      </c>
      <c r="T8" s="44">
        <v>48.93</v>
      </c>
      <c r="U8" s="44">
        <v>560</v>
      </c>
      <c r="V8" s="44">
        <v>560</v>
      </c>
      <c r="W8" s="52" t="s">
        <v>142</v>
      </c>
    </row>
    <row r="9" spans="1:23" ht="45" x14ac:dyDescent="0.2">
      <c r="A9" s="25" t="s">
        <v>59</v>
      </c>
      <c r="B9" s="26" t="s">
        <v>64</v>
      </c>
      <c r="C9" s="27" t="s">
        <v>65</v>
      </c>
      <c r="D9" s="27" t="s">
        <v>62</v>
      </c>
      <c r="E9" s="26" t="s">
        <v>63</v>
      </c>
      <c r="F9" s="47">
        <v>16374340.359999999</v>
      </c>
      <c r="G9" s="47">
        <v>31124911.780000001</v>
      </c>
      <c r="H9" s="47">
        <v>5551957.6899999995</v>
      </c>
      <c r="I9" s="47">
        <v>5551957.6899999995</v>
      </c>
      <c r="J9" s="47">
        <v>5397064</v>
      </c>
      <c r="K9" s="50" t="s">
        <v>80</v>
      </c>
      <c r="L9" s="50" t="s">
        <v>81</v>
      </c>
      <c r="M9" s="50" t="s">
        <v>81</v>
      </c>
      <c r="N9" s="28" t="s">
        <v>98</v>
      </c>
      <c r="O9" s="28" t="s">
        <v>99</v>
      </c>
      <c r="P9" s="29" t="s">
        <v>100</v>
      </c>
      <c r="Q9" s="29" t="s">
        <v>101</v>
      </c>
      <c r="R9" s="44">
        <v>100</v>
      </c>
      <c r="S9" s="44">
        <v>100</v>
      </c>
      <c r="T9" s="44">
        <v>80.45</v>
      </c>
      <c r="U9" s="44">
        <v>1550</v>
      </c>
      <c r="V9" s="44">
        <v>1550</v>
      </c>
      <c r="W9" s="52" t="s">
        <v>142</v>
      </c>
    </row>
    <row r="10" spans="1:23" ht="45" x14ac:dyDescent="0.2">
      <c r="A10" s="25" t="s">
        <v>59</v>
      </c>
      <c r="B10" s="26" t="s">
        <v>64</v>
      </c>
      <c r="C10" s="27" t="s">
        <v>66</v>
      </c>
      <c r="D10" s="27" t="s">
        <v>62</v>
      </c>
      <c r="E10" s="26" t="s">
        <v>63</v>
      </c>
      <c r="F10" s="47">
        <v>474779.11</v>
      </c>
      <c r="G10" s="47">
        <v>822607.78</v>
      </c>
      <c r="H10" s="47">
        <v>175914.15</v>
      </c>
      <c r="I10" s="47">
        <v>175914.15</v>
      </c>
      <c r="J10" s="47">
        <v>172370.56</v>
      </c>
      <c r="K10" s="50" t="s">
        <v>80</v>
      </c>
      <c r="L10" s="50" t="s">
        <v>81</v>
      </c>
      <c r="M10" s="50" t="s">
        <v>81</v>
      </c>
      <c r="N10" s="28" t="s">
        <v>102</v>
      </c>
      <c r="O10" s="28" t="s">
        <v>103</v>
      </c>
      <c r="P10" s="29" t="s">
        <v>104</v>
      </c>
      <c r="Q10" s="29" t="s">
        <v>105</v>
      </c>
      <c r="R10" s="44">
        <v>100</v>
      </c>
      <c r="S10" s="44">
        <v>100</v>
      </c>
      <c r="T10" s="44">
        <v>0</v>
      </c>
      <c r="U10" s="44">
        <v>1</v>
      </c>
      <c r="V10" s="44">
        <v>1</v>
      </c>
      <c r="W10" s="52" t="s">
        <v>142</v>
      </c>
    </row>
    <row r="11" spans="1:23" ht="67.5" x14ac:dyDescent="0.2">
      <c r="A11" s="25" t="s">
        <v>59</v>
      </c>
      <c r="B11" s="26" t="s">
        <v>67</v>
      </c>
      <c r="C11" s="27" t="s">
        <v>68</v>
      </c>
      <c r="D11" s="27" t="s">
        <v>62</v>
      </c>
      <c r="E11" s="26" t="s">
        <v>63</v>
      </c>
      <c r="F11" s="47">
        <v>371755.79</v>
      </c>
      <c r="G11" s="47">
        <v>718443.87</v>
      </c>
      <c r="H11" s="47">
        <v>164770.98000000001</v>
      </c>
      <c r="I11" s="47">
        <v>164770.98000000001</v>
      </c>
      <c r="J11" s="47">
        <v>161441.10999999999</v>
      </c>
      <c r="K11" s="50" t="s">
        <v>80</v>
      </c>
      <c r="L11" s="50" t="s">
        <v>81</v>
      </c>
      <c r="M11" s="50" t="s">
        <v>81</v>
      </c>
      <c r="N11" s="28" t="s">
        <v>106</v>
      </c>
      <c r="O11" s="28" t="s">
        <v>107</v>
      </c>
      <c r="P11" s="29" t="s">
        <v>108</v>
      </c>
      <c r="Q11" s="29" t="s">
        <v>109</v>
      </c>
      <c r="R11" s="44">
        <v>33.33</v>
      </c>
      <c r="S11" s="44">
        <v>33.33</v>
      </c>
      <c r="T11" s="44">
        <v>0</v>
      </c>
      <c r="U11" s="44">
        <v>1</v>
      </c>
      <c r="V11" s="44">
        <v>3</v>
      </c>
      <c r="W11" s="52" t="s">
        <v>142</v>
      </c>
    </row>
    <row r="12" spans="1:23" ht="67.5" x14ac:dyDescent="0.2">
      <c r="A12" s="25" t="s">
        <v>59</v>
      </c>
      <c r="B12" s="26" t="s">
        <v>67</v>
      </c>
      <c r="C12" s="27" t="s">
        <v>68</v>
      </c>
      <c r="D12" s="27" t="s">
        <v>62</v>
      </c>
      <c r="E12" s="26" t="s">
        <v>63</v>
      </c>
      <c r="F12" s="47"/>
      <c r="G12" s="47"/>
      <c r="H12" s="47"/>
      <c r="I12" s="47"/>
      <c r="J12" s="47"/>
      <c r="K12" s="50" t="s">
        <v>80</v>
      </c>
      <c r="L12" s="50" t="s">
        <v>81</v>
      </c>
      <c r="M12" s="50" t="s">
        <v>81</v>
      </c>
      <c r="N12" s="28" t="s">
        <v>110</v>
      </c>
      <c r="O12" s="28" t="s">
        <v>107</v>
      </c>
      <c r="P12" s="29" t="s">
        <v>111</v>
      </c>
      <c r="Q12" s="29" t="s">
        <v>112</v>
      </c>
      <c r="R12" s="44">
        <v>0</v>
      </c>
      <c r="S12" s="44">
        <v>0</v>
      </c>
      <c r="T12" s="44">
        <v>0</v>
      </c>
      <c r="U12" s="44">
        <v>1</v>
      </c>
      <c r="V12" s="44">
        <v>0</v>
      </c>
      <c r="W12" s="52" t="s">
        <v>142</v>
      </c>
    </row>
    <row r="13" spans="1:23" ht="56.25" x14ac:dyDescent="0.2">
      <c r="A13" s="25" t="s">
        <v>59</v>
      </c>
      <c r="B13" s="26" t="s">
        <v>69</v>
      </c>
      <c r="C13" s="27" t="s">
        <v>70</v>
      </c>
      <c r="D13" s="27" t="s">
        <v>62</v>
      </c>
      <c r="E13" s="26" t="s">
        <v>63</v>
      </c>
      <c r="F13" s="47">
        <v>198251.79</v>
      </c>
      <c r="G13" s="47">
        <v>410204.6</v>
      </c>
      <c r="H13" s="47">
        <v>85937.11</v>
      </c>
      <c r="I13" s="47">
        <v>85937.11</v>
      </c>
      <c r="J13" s="47">
        <v>83710.41</v>
      </c>
      <c r="K13" s="50" t="s">
        <v>80</v>
      </c>
      <c r="L13" s="50" t="s">
        <v>81</v>
      </c>
      <c r="M13" s="50" t="s">
        <v>81</v>
      </c>
      <c r="N13" s="28" t="s">
        <v>113</v>
      </c>
      <c r="O13" s="28" t="s">
        <v>114</v>
      </c>
      <c r="P13" s="29" t="s">
        <v>115</v>
      </c>
      <c r="Q13" s="29" t="s">
        <v>116</v>
      </c>
      <c r="R13" s="44">
        <v>100</v>
      </c>
      <c r="S13" s="44">
        <v>100</v>
      </c>
      <c r="T13" s="44">
        <v>0</v>
      </c>
      <c r="U13" s="44">
        <v>60</v>
      </c>
      <c r="V13" s="44">
        <v>60</v>
      </c>
      <c r="W13" s="52" t="s">
        <v>142</v>
      </c>
    </row>
    <row r="14" spans="1:23" ht="45" x14ac:dyDescent="0.2">
      <c r="A14" s="25" t="s">
        <v>59</v>
      </c>
      <c r="B14" s="26" t="s">
        <v>69</v>
      </c>
      <c r="C14" s="27" t="s">
        <v>70</v>
      </c>
      <c r="D14" s="27" t="s">
        <v>62</v>
      </c>
      <c r="E14" s="26" t="s">
        <v>63</v>
      </c>
      <c r="F14" s="47"/>
      <c r="G14" s="47"/>
      <c r="H14" s="47"/>
      <c r="I14" s="47"/>
      <c r="J14" s="47"/>
      <c r="K14" s="50" t="s">
        <v>80</v>
      </c>
      <c r="L14" s="50" t="s">
        <v>81</v>
      </c>
      <c r="M14" s="50" t="s">
        <v>81</v>
      </c>
      <c r="N14" s="28" t="s">
        <v>117</v>
      </c>
      <c r="O14" s="28" t="s">
        <v>118</v>
      </c>
      <c r="P14" s="30" t="s">
        <v>119</v>
      </c>
      <c r="Q14" s="30" t="s">
        <v>120</v>
      </c>
      <c r="R14" s="44">
        <v>100</v>
      </c>
      <c r="S14" s="44">
        <v>100</v>
      </c>
      <c r="T14" s="44">
        <v>0</v>
      </c>
      <c r="U14" s="44">
        <v>2</v>
      </c>
      <c r="V14" s="44">
        <v>2</v>
      </c>
      <c r="W14" s="52" t="s">
        <v>142</v>
      </c>
    </row>
    <row r="15" spans="1:23" ht="45" x14ac:dyDescent="0.2">
      <c r="A15" s="25" t="s">
        <v>59</v>
      </c>
      <c r="B15" s="26" t="s">
        <v>69</v>
      </c>
      <c r="C15" s="27" t="s">
        <v>70</v>
      </c>
      <c r="D15" s="27" t="s">
        <v>62</v>
      </c>
      <c r="E15" s="26" t="s">
        <v>63</v>
      </c>
      <c r="F15" s="47">
        <v>1516736.25</v>
      </c>
      <c r="G15" s="47">
        <v>2856780.52</v>
      </c>
      <c r="H15" s="47">
        <v>511185.59</v>
      </c>
      <c r="I15" s="47">
        <v>511185.59</v>
      </c>
      <c r="J15" s="47">
        <v>497094.6</v>
      </c>
      <c r="K15" s="50" t="s">
        <v>80</v>
      </c>
      <c r="L15" s="50" t="s">
        <v>81</v>
      </c>
      <c r="M15" s="50" t="s">
        <v>81</v>
      </c>
      <c r="N15" s="28" t="s">
        <v>121</v>
      </c>
      <c r="O15" s="28" t="s">
        <v>122</v>
      </c>
      <c r="P15" s="29" t="s">
        <v>123</v>
      </c>
      <c r="Q15" s="29" t="s">
        <v>124</v>
      </c>
      <c r="R15" s="44">
        <v>100</v>
      </c>
      <c r="S15" s="44">
        <v>100</v>
      </c>
      <c r="T15" s="44">
        <v>10</v>
      </c>
      <c r="U15" s="44">
        <v>300</v>
      </c>
      <c r="V15" s="44">
        <v>300</v>
      </c>
      <c r="W15" s="52" t="s">
        <v>142</v>
      </c>
    </row>
    <row r="16" spans="1:23" ht="56.25" x14ac:dyDescent="0.2">
      <c r="A16" s="25" t="s">
        <v>59</v>
      </c>
      <c r="B16" s="26" t="s">
        <v>69</v>
      </c>
      <c r="C16" s="27" t="s">
        <v>70</v>
      </c>
      <c r="D16" s="27" t="s">
        <v>62</v>
      </c>
      <c r="E16" s="26" t="s">
        <v>63</v>
      </c>
      <c r="F16" s="47">
        <v>652665.04</v>
      </c>
      <c r="G16" s="47">
        <v>958819.86</v>
      </c>
      <c r="H16" s="47">
        <v>120905.56</v>
      </c>
      <c r="I16" s="47">
        <v>120905.56</v>
      </c>
      <c r="J16" s="47">
        <v>117962.29</v>
      </c>
      <c r="K16" s="50" t="s">
        <v>80</v>
      </c>
      <c r="L16" s="50" t="s">
        <v>81</v>
      </c>
      <c r="M16" s="50" t="s">
        <v>81</v>
      </c>
      <c r="N16" s="28" t="s">
        <v>125</v>
      </c>
      <c r="O16" s="28" t="s">
        <v>126</v>
      </c>
      <c r="P16" s="29" t="s">
        <v>127</v>
      </c>
      <c r="Q16" s="29" t="s">
        <v>128</v>
      </c>
      <c r="R16" s="44">
        <v>100</v>
      </c>
      <c r="S16" s="44">
        <v>100</v>
      </c>
      <c r="T16" s="44">
        <v>20</v>
      </c>
      <c r="U16" s="44">
        <v>1</v>
      </c>
      <c r="V16" s="44">
        <v>1</v>
      </c>
      <c r="W16" s="52" t="s">
        <v>142</v>
      </c>
    </row>
    <row r="17" spans="1:23" ht="45" x14ac:dyDescent="0.2">
      <c r="A17" s="25" t="s">
        <v>59</v>
      </c>
      <c r="B17" s="26" t="s">
        <v>71</v>
      </c>
      <c r="C17" s="27" t="s">
        <v>72</v>
      </c>
      <c r="D17" s="27" t="s">
        <v>62</v>
      </c>
      <c r="E17" s="26" t="s">
        <v>63</v>
      </c>
      <c r="F17" s="47">
        <v>531889.54</v>
      </c>
      <c r="G17" s="47">
        <v>922218.49</v>
      </c>
      <c r="H17" s="47">
        <v>160744.09000000003</v>
      </c>
      <c r="I17" s="47">
        <v>160744.09000000003</v>
      </c>
      <c r="J17" s="47">
        <v>156469.45000000001</v>
      </c>
      <c r="K17" s="50" t="s">
        <v>80</v>
      </c>
      <c r="L17" s="50" t="s">
        <v>81</v>
      </c>
      <c r="M17" s="50" t="s">
        <v>81</v>
      </c>
      <c r="N17" s="28" t="s">
        <v>129</v>
      </c>
      <c r="O17" s="28" t="s">
        <v>130</v>
      </c>
      <c r="P17" s="29" t="s">
        <v>131</v>
      </c>
      <c r="Q17" s="29" t="s">
        <v>132</v>
      </c>
      <c r="R17" s="44">
        <v>78.77</v>
      </c>
      <c r="S17" s="44">
        <v>78.77</v>
      </c>
      <c r="T17" s="44">
        <v>0</v>
      </c>
      <c r="U17" s="44">
        <v>1410</v>
      </c>
      <c r="V17" s="44">
        <v>1790</v>
      </c>
      <c r="W17" s="52" t="s">
        <v>142</v>
      </c>
    </row>
    <row r="18" spans="1:23" ht="45" x14ac:dyDescent="0.2">
      <c r="A18" s="25" t="s">
        <v>59</v>
      </c>
      <c r="B18" s="26" t="s">
        <v>71</v>
      </c>
      <c r="C18" s="27" t="s">
        <v>72</v>
      </c>
      <c r="D18" s="27" t="s">
        <v>62</v>
      </c>
      <c r="E18" s="26" t="s">
        <v>63</v>
      </c>
      <c r="F18" s="47">
        <v>168604.19</v>
      </c>
      <c r="G18" s="47">
        <v>339090.69</v>
      </c>
      <c r="H18" s="47">
        <v>65862.28</v>
      </c>
      <c r="I18" s="47">
        <v>65862.28</v>
      </c>
      <c r="J18" s="47">
        <v>64029.78</v>
      </c>
      <c r="K18" s="50" t="s">
        <v>80</v>
      </c>
      <c r="L18" s="50" t="s">
        <v>81</v>
      </c>
      <c r="M18" s="50" t="s">
        <v>81</v>
      </c>
      <c r="N18" s="28" t="s">
        <v>133</v>
      </c>
      <c r="O18" s="28" t="s">
        <v>134</v>
      </c>
      <c r="P18" s="29" t="s">
        <v>135</v>
      </c>
      <c r="Q18" s="29" t="s">
        <v>136</v>
      </c>
      <c r="R18" s="44">
        <v>83.97</v>
      </c>
      <c r="S18" s="44">
        <v>83.97</v>
      </c>
      <c r="T18" s="44">
        <v>0</v>
      </c>
      <c r="U18" s="44">
        <v>220</v>
      </c>
      <c r="V18" s="44">
        <v>262</v>
      </c>
      <c r="W18" s="52" t="s">
        <v>142</v>
      </c>
    </row>
    <row r="19" spans="1:23" ht="45" x14ac:dyDescent="0.2">
      <c r="A19" s="25" t="s">
        <v>59</v>
      </c>
      <c r="B19" s="26" t="s">
        <v>73</v>
      </c>
      <c r="C19" s="27" t="s">
        <v>74</v>
      </c>
      <c r="D19" s="27" t="s">
        <v>75</v>
      </c>
      <c r="E19" s="26" t="s">
        <v>63</v>
      </c>
      <c r="F19" s="47"/>
      <c r="G19" s="47"/>
      <c r="H19" s="47"/>
      <c r="I19" s="47"/>
      <c r="J19" s="47"/>
      <c r="K19" s="50" t="s">
        <v>82</v>
      </c>
      <c r="L19" s="50" t="s">
        <v>75</v>
      </c>
      <c r="M19" s="50" t="s">
        <v>81</v>
      </c>
      <c r="N19" s="28" t="s">
        <v>137</v>
      </c>
      <c r="O19" s="28" t="s">
        <v>138</v>
      </c>
      <c r="P19" s="29" t="s">
        <v>139</v>
      </c>
      <c r="Q19" s="29" t="s">
        <v>139</v>
      </c>
      <c r="R19" s="44">
        <v>100</v>
      </c>
      <c r="S19" s="44">
        <v>100</v>
      </c>
      <c r="T19" s="44">
        <v>36.200000000000003</v>
      </c>
      <c r="U19" s="44"/>
      <c r="V19" s="44"/>
      <c r="W19" s="52" t="s">
        <v>142</v>
      </c>
    </row>
    <row r="20" spans="1:23" ht="45" x14ac:dyDescent="0.2">
      <c r="A20" s="25" t="s">
        <v>59</v>
      </c>
      <c r="B20" s="26" t="s">
        <v>73</v>
      </c>
      <c r="C20" s="27" t="s">
        <v>74</v>
      </c>
      <c r="D20" s="27" t="s">
        <v>75</v>
      </c>
      <c r="E20" s="26" t="s">
        <v>63</v>
      </c>
      <c r="F20" s="47">
        <v>1253175.5</v>
      </c>
      <c r="G20" s="47">
        <v>2417150.31</v>
      </c>
      <c r="H20" s="47">
        <v>458539.89999999997</v>
      </c>
      <c r="I20" s="47">
        <v>458539.89999999997</v>
      </c>
      <c r="J20" s="47">
        <v>450725.97</v>
      </c>
      <c r="K20" s="50" t="s">
        <v>82</v>
      </c>
      <c r="L20" s="50" t="s">
        <v>75</v>
      </c>
      <c r="M20" s="50" t="s">
        <v>81</v>
      </c>
      <c r="N20" s="28" t="s">
        <v>140</v>
      </c>
      <c r="O20" s="28" t="s">
        <v>138</v>
      </c>
      <c r="P20" s="29" t="s">
        <v>141</v>
      </c>
      <c r="Q20" s="29" t="s">
        <v>141</v>
      </c>
      <c r="R20" s="44">
        <v>100</v>
      </c>
      <c r="S20" s="44">
        <v>100</v>
      </c>
      <c r="T20" s="44">
        <v>0</v>
      </c>
      <c r="U20" s="44"/>
      <c r="V20" s="44"/>
      <c r="W20" s="52" t="s">
        <v>142</v>
      </c>
    </row>
    <row r="21" spans="1:23" ht="45" x14ac:dyDescent="0.2">
      <c r="A21" s="25" t="s">
        <v>59</v>
      </c>
      <c r="B21" s="26" t="s">
        <v>76</v>
      </c>
      <c r="C21" s="27" t="s">
        <v>77</v>
      </c>
      <c r="D21" s="27" t="s">
        <v>75</v>
      </c>
      <c r="E21" s="26" t="s">
        <v>63</v>
      </c>
      <c r="F21" s="47"/>
      <c r="G21" s="47"/>
      <c r="H21" s="47"/>
      <c r="I21" s="47"/>
      <c r="J21" s="47"/>
      <c r="K21" s="50" t="s">
        <v>82</v>
      </c>
      <c r="L21" s="50" t="s">
        <v>75</v>
      </c>
      <c r="M21" s="50" t="s">
        <v>81</v>
      </c>
      <c r="N21" s="28" t="s">
        <v>137</v>
      </c>
      <c r="O21" s="28" t="s">
        <v>138</v>
      </c>
      <c r="P21" s="29" t="s">
        <v>139</v>
      </c>
      <c r="Q21" s="29" t="s">
        <v>139</v>
      </c>
      <c r="R21" s="44">
        <v>100</v>
      </c>
      <c r="S21" s="44">
        <v>100</v>
      </c>
      <c r="T21" s="44">
        <v>26</v>
      </c>
      <c r="U21" s="44"/>
      <c r="V21" s="44"/>
      <c r="W21" s="52" t="s">
        <v>142</v>
      </c>
    </row>
    <row r="22" spans="1:23" ht="45" x14ac:dyDescent="0.2">
      <c r="A22" s="25" t="s">
        <v>59</v>
      </c>
      <c r="B22" s="26" t="s">
        <v>76</v>
      </c>
      <c r="C22" s="27" t="s">
        <v>77</v>
      </c>
      <c r="D22" s="27" t="s">
        <v>75</v>
      </c>
      <c r="E22" s="26" t="s">
        <v>63</v>
      </c>
      <c r="F22" s="47">
        <v>1530249.28</v>
      </c>
      <c r="G22" s="47">
        <v>3037800.96</v>
      </c>
      <c r="H22" s="47">
        <v>632564.03</v>
      </c>
      <c r="I22" s="47">
        <v>632564.03</v>
      </c>
      <c r="J22" s="47">
        <v>620028.43000000005</v>
      </c>
      <c r="K22" s="50" t="s">
        <v>82</v>
      </c>
      <c r="L22" s="50" t="s">
        <v>75</v>
      </c>
      <c r="M22" s="50" t="s">
        <v>81</v>
      </c>
      <c r="N22" s="28" t="s">
        <v>140</v>
      </c>
      <c r="O22" s="28" t="s">
        <v>138</v>
      </c>
      <c r="P22" s="29" t="s">
        <v>141</v>
      </c>
      <c r="Q22" s="29" t="s">
        <v>141</v>
      </c>
      <c r="R22" s="44">
        <v>100</v>
      </c>
      <c r="S22" s="44">
        <v>100</v>
      </c>
      <c r="T22" s="44">
        <v>0</v>
      </c>
      <c r="U22" s="44"/>
      <c r="V22" s="44"/>
      <c r="W22" s="52" t="s">
        <v>142</v>
      </c>
    </row>
    <row r="23" spans="1:23" ht="45" x14ac:dyDescent="0.2">
      <c r="A23" s="25" t="s">
        <v>59</v>
      </c>
      <c r="B23" s="26" t="s">
        <v>78</v>
      </c>
      <c r="C23" s="27" t="s">
        <v>79</v>
      </c>
      <c r="D23" s="27" t="s">
        <v>75</v>
      </c>
      <c r="E23" s="26" t="s">
        <v>63</v>
      </c>
      <c r="F23" s="47"/>
      <c r="G23" s="47"/>
      <c r="H23" s="47"/>
      <c r="I23" s="47"/>
      <c r="J23" s="47"/>
      <c r="K23" s="50" t="s">
        <v>82</v>
      </c>
      <c r="L23" s="50" t="s">
        <v>75</v>
      </c>
      <c r="M23" s="50" t="s">
        <v>81</v>
      </c>
      <c r="N23" s="28" t="s">
        <v>137</v>
      </c>
      <c r="O23" s="28" t="s">
        <v>138</v>
      </c>
      <c r="P23" s="29" t="s">
        <v>139</v>
      </c>
      <c r="Q23" s="29" t="s">
        <v>139</v>
      </c>
      <c r="R23" s="44">
        <v>100</v>
      </c>
      <c r="S23" s="44">
        <v>100</v>
      </c>
      <c r="T23" s="44">
        <v>28.75</v>
      </c>
      <c r="U23" s="44"/>
      <c r="V23" s="44"/>
      <c r="W23" s="52" t="s">
        <v>142</v>
      </c>
    </row>
    <row r="24" spans="1:23" ht="45" x14ac:dyDescent="0.2">
      <c r="A24" s="31" t="s">
        <v>59</v>
      </c>
      <c r="B24" s="32" t="s">
        <v>78</v>
      </c>
      <c r="C24" s="33" t="s">
        <v>79</v>
      </c>
      <c r="D24" s="33" t="s">
        <v>75</v>
      </c>
      <c r="E24" s="32" t="s">
        <v>63</v>
      </c>
      <c r="F24" s="48">
        <v>2251967.2599999998</v>
      </c>
      <c r="G24" s="48">
        <v>4332977.8600000003</v>
      </c>
      <c r="H24" s="48">
        <v>749431.33</v>
      </c>
      <c r="I24" s="48">
        <v>749431.33</v>
      </c>
      <c r="J24" s="48">
        <v>736453.5</v>
      </c>
      <c r="K24" s="38" t="s">
        <v>82</v>
      </c>
      <c r="L24" s="38" t="s">
        <v>75</v>
      </c>
      <c r="M24" s="38" t="s">
        <v>81</v>
      </c>
      <c r="N24" s="37" t="s">
        <v>140</v>
      </c>
      <c r="O24" s="37" t="s">
        <v>138</v>
      </c>
      <c r="P24" s="38" t="s">
        <v>141</v>
      </c>
      <c r="Q24" s="38" t="s">
        <v>141</v>
      </c>
      <c r="R24" s="45">
        <v>100</v>
      </c>
      <c r="S24" s="45">
        <v>100</v>
      </c>
      <c r="T24" s="45">
        <v>0</v>
      </c>
      <c r="U24" s="45"/>
      <c r="V24" s="45"/>
      <c r="W24" s="53" t="s">
        <v>142</v>
      </c>
    </row>
    <row r="25" spans="1:23" x14ac:dyDescent="0.2">
      <c r="A25" s="31"/>
      <c r="B25" s="32"/>
      <c r="C25" s="33"/>
      <c r="D25" s="33"/>
      <c r="E25" s="32"/>
      <c r="F25" s="39">
        <f>SUM(F5:F24)</f>
        <v>27057327.559999995</v>
      </c>
      <c r="G25" s="39">
        <f>SUM(G5:G24)</f>
        <v>51206172.860000007</v>
      </c>
      <c r="H25" s="39">
        <f>SUM(H5:H24)</f>
        <v>9199660.1100000013</v>
      </c>
      <c r="I25" s="39">
        <f>SUM(I5:I24)</f>
        <v>9199660.1100000013</v>
      </c>
      <c r="J25" s="39">
        <f>SUM(J5:J24)</f>
        <v>8964571.4800000004</v>
      </c>
      <c r="K25" s="34"/>
      <c r="L25" s="34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6"/>
    </row>
    <row r="26" spans="1:23" x14ac:dyDescent="0.2">
      <c r="A26" s="42" t="s">
        <v>143</v>
      </c>
      <c r="B26" s="7"/>
      <c r="C26" s="19"/>
      <c r="D26" s="19"/>
      <c r="E26" s="7"/>
      <c r="F26" s="7"/>
      <c r="G26" s="7"/>
      <c r="H26" s="7"/>
      <c r="I26" s="7"/>
      <c r="J26" s="7"/>
      <c r="K26" s="7"/>
      <c r="L26" s="7"/>
    </row>
    <row r="27" spans="1:23" x14ac:dyDescent="0.2">
      <c r="A27" s="6"/>
      <c r="B27" s="7"/>
      <c r="C27" s="19"/>
      <c r="D27" s="19"/>
      <c r="E27" s="7"/>
      <c r="F27" s="7"/>
      <c r="G27" s="7"/>
      <c r="H27" s="7"/>
      <c r="I27" s="7"/>
      <c r="J27" s="7"/>
      <c r="K27" s="7"/>
      <c r="L27" s="7"/>
    </row>
    <row r="28" spans="1:23" x14ac:dyDescent="0.2">
      <c r="C28" s="40"/>
      <c r="D28" s="40"/>
    </row>
    <row r="29" spans="1:23" x14ac:dyDescent="0.2">
      <c r="C29" s="40"/>
      <c r="D29" s="40"/>
    </row>
    <row r="30" spans="1:23" x14ac:dyDescent="0.2">
      <c r="C30" s="40"/>
      <c r="D30" s="40"/>
    </row>
    <row r="31" spans="1:23" x14ac:dyDescent="0.2">
      <c r="C31" s="54"/>
      <c r="D31" s="55"/>
      <c r="E31" s="56"/>
      <c r="F31" s="56"/>
      <c r="G31" s="55"/>
      <c r="H31" s="56"/>
      <c r="Q31" s="55"/>
    </row>
    <row r="32" spans="1:23" x14ac:dyDescent="0.2">
      <c r="C32" s="57"/>
      <c r="D32" s="58"/>
      <c r="E32" s="56"/>
      <c r="F32" s="56"/>
      <c r="G32" s="58"/>
      <c r="H32" s="56"/>
      <c r="Q32" s="58"/>
    </row>
    <row r="33" spans="3:4" x14ac:dyDescent="0.2">
      <c r="C33" s="40"/>
      <c r="D33" s="40"/>
    </row>
    <row r="34" spans="3:4" x14ac:dyDescent="0.2">
      <c r="C34" s="40"/>
      <c r="D34" s="40"/>
    </row>
    <row r="35" spans="3:4" x14ac:dyDescent="0.2">
      <c r="C35" s="40"/>
      <c r="D35" s="40"/>
    </row>
    <row r="36" spans="3:4" x14ac:dyDescent="0.2">
      <c r="C36" s="40"/>
      <c r="D36" s="40"/>
    </row>
  </sheetData>
  <mergeCells count="3">
    <mergeCell ref="A2:E2"/>
    <mergeCell ref="N2:T2"/>
    <mergeCell ref="A1:W1"/>
  </mergeCells>
  <printOptions horizontalCentered="1"/>
  <pageMargins left="0" right="0" top="0.55118110236220474" bottom="0" header="0.31496062992125984" footer="0.31496062992125984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6aa8a68a-ab09-4ac8-a697-fdce915bc567"/>
    <ds:schemaRef ds:uri="0c865bf4-0f22-4e4d-b041-7b0c1657e5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2025-10-15T20:09:13Z</cp:lastPrinted>
  <dcterms:created xsi:type="dcterms:W3CDTF">2014-10-22T05:35:08Z</dcterms:created>
  <dcterms:modified xsi:type="dcterms:W3CDTF">2025-10-31T19:46:35Z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